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405" windowHeight="14310"/>
  </bookViews>
  <sheets>
    <sheet name="5P1 Disadv 2013" sheetId="11" r:id="rId1"/>
  </sheets>
  <definedNames>
    <definedName name="_xlnm.Print_Area" localSheetId="0">'5P1 Disadv 2013'!$A$5:$P$62</definedName>
    <definedName name="_xlnm.Print_Titles" localSheetId="0">'5P1 Disadv 2013'!$A:$B</definedName>
  </definedNames>
  <calcPr calcId="125725"/>
</workbook>
</file>

<file path=xl/calcChain.xml><?xml version="1.0" encoding="utf-8"?>
<calcChain xmlns="http://schemas.openxmlformats.org/spreadsheetml/2006/main">
  <c r="P28" i="11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61" l="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10"/>
  <c r="O10"/>
  <c r="N10"/>
  <c r="M10"/>
</calcChain>
</file>

<file path=xl/sharedStrings.xml><?xml version="1.0" encoding="utf-8"?>
<sst xmlns="http://schemas.openxmlformats.org/spreadsheetml/2006/main" count="118" uniqueCount="91">
  <si>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</si>
  <si>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</si>
  <si>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</si>
  <si>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</si>
  <si>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</si>
  <si>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</si>
  <si>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</si>
  <si>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</si>
  <si>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</si>
  <si>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</si>
  <si>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</si>
  <si>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</si>
  <si>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</si>
  <si>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</si>
  <si>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</si>
  <si>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</si>
  <si>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</si>
  <si>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</si>
  <si>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</si>
  <si>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</si>
  <si>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</si>
  <si>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</si>
  <si>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</si>
  <si>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</si>
  <si>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</si>
  <si>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</si>
  <si>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</si>
  <si>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</si>
  <si>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</si>
  <si>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</si>
  <si>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</si>
  <si>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</si>
  <si>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</si>
  <si>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</si>
  <si>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</si>
  <si>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</si>
  <si>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</si>
  <si>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</si>
  <si>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</si>
  <si>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</si>
  <si>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</si>
  <si>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</si>
  <si>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</si>
  <si>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</si>
  <si>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</si>
  <si>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</si>
  <si>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</si>
  <si>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</si>
  <si>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</si>
  <si>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</si>
  <si>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</si>
  <si>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</si>
  <si>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</si>
  <si>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</si>
  <si>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</si>
  <si>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</si>
  <si>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</si>
  <si>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</si>
  <si>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</si>
  <si>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</si>
  <si>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</si>
  <si>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</si>
  <si>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</si>
  <si>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</si>
  <si>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</si>
  <si>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5P1:  Nontraditional Participation</t>
  </si>
  <si>
    <t xml:space="preserve">  SOURCE OF DATA:      Annual Enrollment &amp; Completion Data  (A1)</t>
  </si>
  <si>
    <t>Program Year:  2012 - 2013</t>
  </si>
  <si>
    <t>(1,702)</t>
  </si>
  <si>
    <t>(8,776)</t>
  </si>
  <si>
    <t>(19.39%)</t>
  </si>
  <si>
    <t>(16.56%)</t>
  </si>
  <si>
    <t>(18,235)</t>
  </si>
  <si>
    <t>(3,020)</t>
  </si>
  <si>
    <t>(2,938)</t>
  </si>
  <si>
    <t>(77)</t>
  </si>
  <si>
    <t>(5)</t>
  </si>
  <si>
    <t>(17,395)</t>
  </si>
  <si>
    <t>(794)</t>
  </si>
  <si>
    <t>(46)</t>
  </si>
  <si>
    <t>(694)</t>
  </si>
  <si>
    <t>(314)</t>
  </si>
  <si>
    <t>(3,753)</t>
  </si>
  <si>
    <t>(3,499)</t>
  </si>
  <si>
    <t>(1,524)</t>
  </si>
  <si>
    <t>(18.49%)</t>
  </si>
  <si>
    <t>(19.83%)</t>
  </si>
  <si>
    <t>(20.60%)</t>
  </si>
  <si>
    <t>(10.87%)</t>
  </si>
  <si>
    <t>(9.70%)</t>
  </si>
  <si>
    <t>(16.89%)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</si>
</sst>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1" t="s">
        <v>63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1" t="s">
        <v>65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1" t="s">
        <v>39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1"/>
    </row>
    <row r="6" spans="1:16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>
      <c r="A10" s="8">
        <v>503</v>
      </c>
      <c r="B10" s="7" t="s">
        <v>3</v>
      </c>
      <c r="C10" s="14">
        <v>247</v>
      </c>
      <c r="D10" s="14">
        <v>228</v>
      </c>
      <c r="E10" s="14">
        <v>62</v>
      </c>
      <c r="F10" s="14">
        <v>537</v>
      </c>
      <c r="G10" s="14"/>
      <c r="H10" s="14">
        <v>1347</v>
      </c>
      <c r="I10" s="14">
        <v>1301</v>
      </c>
      <c r="J10" s="14">
        <v>277</v>
      </c>
      <c r="K10" s="14">
        <v>2925</v>
      </c>
      <c r="L10" s="14"/>
      <c r="M10" s="18">
        <f>IF(H10=0,"--",C10/H10)</f>
        <v>0.18337045285820341</v>
      </c>
      <c r="N10" s="18">
        <f t="shared" ref="N10:N61" si="0">IF(I10=0,"--",D10/I10)</f>
        <v>0.17524980784012298</v>
      </c>
      <c r="O10" s="18">
        <f t="shared" ref="O10:O61" si="1">IF(J10=0,"--",E10/J10)</f>
        <v>0.22382671480144403</v>
      </c>
      <c r="P10" s="18">
        <f t="shared" ref="P10:P61" si="2">IF(K10=0,"--",F10/K10)</f>
        <v>0.18358974358974359</v>
      </c>
    </row>
    <row r="11" spans="1:16">
      <c r="A11" s="8">
        <v>508</v>
      </c>
      <c r="B11" s="7" t="s">
        <v>48</v>
      </c>
      <c r="C11" s="16" t="s">
        <v>80</v>
      </c>
      <c r="D11" s="16" t="s">
        <v>80</v>
      </c>
      <c r="E11" s="16" t="s">
        <v>81</v>
      </c>
      <c r="F11" s="16" t="s">
        <v>68</v>
      </c>
      <c r="G11" s="14"/>
      <c r="H11" s="16" t="s">
        <v>82</v>
      </c>
      <c r="I11" s="16" t="s">
        <v>83</v>
      </c>
      <c r="J11" s="16" t="s">
        <v>84</v>
      </c>
      <c r="K11" s="16" t="s">
        <v>69</v>
      </c>
      <c r="L11" s="14"/>
      <c r="M11" s="17" t="s">
        <v>85</v>
      </c>
      <c r="N11" s="17" t="s">
        <v>86</v>
      </c>
      <c r="O11" s="17" t="s">
        <v>87</v>
      </c>
      <c r="P11" s="17" t="s">
        <v>70</v>
      </c>
    </row>
    <row r="12" spans="1:16">
      <c r="A12" s="8" t="s">
        <v>49</v>
      </c>
      <c r="B12" s="7" t="s">
        <v>50</v>
      </c>
      <c r="C12" s="14">
        <v>75</v>
      </c>
      <c r="D12" s="14">
        <v>130</v>
      </c>
      <c r="E12" s="14">
        <v>59</v>
      </c>
      <c r="F12" s="14">
        <v>264</v>
      </c>
      <c r="G12" s="14"/>
      <c r="H12" s="14">
        <v>507</v>
      </c>
      <c r="I12" s="14">
        <v>521</v>
      </c>
      <c r="J12" s="14">
        <v>280</v>
      </c>
      <c r="K12" s="14">
        <v>1308</v>
      </c>
      <c r="L12" s="14"/>
      <c r="M12" s="18">
        <f t="shared" ref="M12:M28" si="3">IF(H12=0,"--",C12/H12)</f>
        <v>0.14792899408284024</v>
      </c>
      <c r="N12" s="18">
        <f t="shared" ref="N12:N28" si="4">IF(I12=0,"--",D12/I12)</f>
        <v>0.24952015355086371</v>
      </c>
      <c r="O12" s="18">
        <f t="shared" ref="O12:O28" si="5">IF(J12=0,"--",E12/J12)</f>
        <v>0.21071428571428572</v>
      </c>
      <c r="P12" s="18">
        <f t="shared" ref="P12:P28" si="6">IF(K12=0,"--",F12/K12)</f>
        <v>0.20183486238532111</v>
      </c>
    </row>
    <row r="13" spans="1:16">
      <c r="A13" s="8" t="s">
        <v>49</v>
      </c>
      <c r="B13" s="7" t="s">
        <v>51</v>
      </c>
      <c r="C13" s="14">
        <v>51</v>
      </c>
      <c r="D13" s="14">
        <v>146</v>
      </c>
      <c r="E13" s="14">
        <v>66</v>
      </c>
      <c r="F13" s="14">
        <v>263</v>
      </c>
      <c r="G13" s="14"/>
      <c r="H13" s="14">
        <v>223</v>
      </c>
      <c r="I13" s="14">
        <v>524</v>
      </c>
      <c r="J13" s="14">
        <v>232</v>
      </c>
      <c r="K13" s="14">
        <v>979</v>
      </c>
      <c r="L13" s="14"/>
      <c r="M13" s="18">
        <f t="shared" si="3"/>
        <v>0.22869955156950672</v>
      </c>
      <c r="N13" s="18">
        <f t="shared" si="4"/>
        <v>0.2786259541984733</v>
      </c>
      <c r="O13" s="18">
        <f t="shared" si="5"/>
        <v>0.28448275862068967</v>
      </c>
      <c r="P13" s="18">
        <f t="shared" si="6"/>
        <v>0.26864147088866192</v>
      </c>
    </row>
    <row r="14" spans="1:16">
      <c r="A14" s="8" t="s">
        <v>49</v>
      </c>
      <c r="B14" s="7" t="s">
        <v>52</v>
      </c>
      <c r="C14" s="14">
        <v>14</v>
      </c>
      <c r="D14" s="14">
        <v>60</v>
      </c>
      <c r="E14" s="14">
        <v>13</v>
      </c>
      <c r="F14" s="14">
        <v>87</v>
      </c>
      <c r="G14" s="14"/>
      <c r="H14" s="14">
        <v>103</v>
      </c>
      <c r="I14" s="14">
        <v>232</v>
      </c>
      <c r="J14" s="14">
        <v>53</v>
      </c>
      <c r="K14" s="14">
        <v>388</v>
      </c>
      <c r="L14" s="14"/>
      <c r="M14" s="18">
        <f t="shared" si="3"/>
        <v>0.13592233009708737</v>
      </c>
      <c r="N14" s="18">
        <f t="shared" si="4"/>
        <v>0.25862068965517243</v>
      </c>
      <c r="O14" s="18">
        <f t="shared" si="5"/>
        <v>0.24528301886792453</v>
      </c>
      <c r="P14" s="18">
        <f t="shared" si="6"/>
        <v>0.22422680412371135</v>
      </c>
    </row>
    <row r="15" spans="1:16">
      <c r="A15" s="8" t="s">
        <v>49</v>
      </c>
      <c r="B15" s="7" t="s">
        <v>53</v>
      </c>
      <c r="C15" s="14">
        <v>141</v>
      </c>
      <c r="D15" s="14">
        <v>112</v>
      </c>
      <c r="E15" s="14">
        <v>58</v>
      </c>
      <c r="F15" s="14">
        <v>311</v>
      </c>
      <c r="G15" s="14"/>
      <c r="H15" s="14">
        <v>1509</v>
      </c>
      <c r="I15" s="14">
        <v>1007</v>
      </c>
      <c r="J15" s="14">
        <v>461</v>
      </c>
      <c r="K15" s="14">
        <v>2977</v>
      </c>
      <c r="L15" s="14"/>
      <c r="M15" s="18">
        <f t="shared" si="3"/>
        <v>9.3439363817097415E-2</v>
      </c>
      <c r="N15" s="18">
        <f t="shared" si="4"/>
        <v>0.11122144985104269</v>
      </c>
      <c r="O15" s="18">
        <f t="shared" si="5"/>
        <v>0.12581344902386118</v>
      </c>
      <c r="P15" s="18">
        <f t="shared" si="6"/>
        <v>0.10446758481692979</v>
      </c>
    </row>
    <row r="16" spans="1:16">
      <c r="A16" s="8" t="s">
        <v>49</v>
      </c>
      <c r="B16" s="7" t="s">
        <v>54</v>
      </c>
      <c r="C16" s="14">
        <v>97</v>
      </c>
      <c r="D16" s="14">
        <v>90</v>
      </c>
      <c r="E16" s="14">
        <v>52</v>
      </c>
      <c r="F16" s="14">
        <v>239</v>
      </c>
      <c r="G16" s="14"/>
      <c r="H16" s="14">
        <v>416</v>
      </c>
      <c r="I16" s="14">
        <v>513</v>
      </c>
      <c r="J16" s="14">
        <v>238</v>
      </c>
      <c r="K16" s="14">
        <v>1167</v>
      </c>
      <c r="L16" s="14"/>
      <c r="M16" s="18">
        <f t="shared" si="3"/>
        <v>0.23317307692307693</v>
      </c>
      <c r="N16" s="18">
        <f t="shared" si="4"/>
        <v>0.17543859649122806</v>
      </c>
      <c r="O16" s="18">
        <f t="shared" si="5"/>
        <v>0.21848739495798319</v>
      </c>
      <c r="P16" s="18">
        <f t="shared" si="6"/>
        <v>0.20479862896315337</v>
      </c>
    </row>
    <row r="17" spans="1:16">
      <c r="A17" s="8" t="s">
        <v>49</v>
      </c>
      <c r="B17" s="7" t="s">
        <v>55</v>
      </c>
      <c r="C17" s="14">
        <v>250</v>
      </c>
      <c r="D17" s="14">
        <v>76</v>
      </c>
      <c r="E17" s="14">
        <v>35</v>
      </c>
      <c r="F17" s="14">
        <v>361</v>
      </c>
      <c r="G17" s="14"/>
      <c r="H17" s="14">
        <v>621</v>
      </c>
      <c r="I17" s="14">
        <v>237</v>
      </c>
      <c r="J17" s="14">
        <v>101</v>
      </c>
      <c r="K17" s="14">
        <v>959</v>
      </c>
      <c r="L17" s="14"/>
      <c r="M17" s="18">
        <f t="shared" si="3"/>
        <v>0.40257648953301128</v>
      </c>
      <c r="N17" s="18">
        <f t="shared" si="4"/>
        <v>0.32067510548523209</v>
      </c>
      <c r="O17" s="18">
        <f t="shared" si="5"/>
        <v>0.34653465346534651</v>
      </c>
      <c r="P17" s="18">
        <f t="shared" si="6"/>
        <v>0.37643378519290926</v>
      </c>
    </row>
    <row r="18" spans="1:16">
      <c r="A18" s="8" t="s">
        <v>49</v>
      </c>
      <c r="B18" s="7" t="s">
        <v>56</v>
      </c>
      <c r="C18" s="14">
        <v>66</v>
      </c>
      <c r="D18" s="14">
        <v>80</v>
      </c>
      <c r="E18" s="14">
        <v>31</v>
      </c>
      <c r="F18" s="14">
        <v>177</v>
      </c>
      <c r="G18" s="14"/>
      <c r="H18" s="14">
        <v>374</v>
      </c>
      <c r="I18" s="14">
        <v>465</v>
      </c>
      <c r="J18" s="14">
        <v>159</v>
      </c>
      <c r="K18" s="14">
        <v>998</v>
      </c>
      <c r="L18" s="14"/>
      <c r="M18" s="18">
        <f t="shared" si="3"/>
        <v>0.17647058823529413</v>
      </c>
      <c r="N18" s="18">
        <f t="shared" si="4"/>
        <v>0.17204301075268819</v>
      </c>
      <c r="O18" s="18">
        <f t="shared" si="5"/>
        <v>0.19496855345911951</v>
      </c>
      <c r="P18" s="18">
        <f t="shared" si="6"/>
        <v>0.17735470941883769</v>
      </c>
    </row>
    <row r="19" spans="1:16">
      <c r="A19" s="8">
        <v>507</v>
      </c>
      <c r="B19" s="7" t="s">
        <v>7</v>
      </c>
      <c r="C19" s="14">
        <v>315</v>
      </c>
      <c r="D19" s="14">
        <v>82</v>
      </c>
      <c r="E19" s="14">
        <v>38</v>
      </c>
      <c r="F19" s="14">
        <v>435</v>
      </c>
      <c r="G19" s="14"/>
      <c r="H19" s="14">
        <v>1444</v>
      </c>
      <c r="I19" s="14">
        <v>396</v>
      </c>
      <c r="J19" s="14">
        <v>187</v>
      </c>
      <c r="K19" s="14">
        <v>2027</v>
      </c>
      <c r="L19" s="14"/>
      <c r="M19" s="18">
        <f t="shared" si="3"/>
        <v>0.21814404432132964</v>
      </c>
      <c r="N19" s="18">
        <f t="shared" si="4"/>
        <v>0.20707070707070707</v>
      </c>
      <c r="O19" s="18">
        <f t="shared" si="5"/>
        <v>0.20320855614973263</v>
      </c>
      <c r="P19" s="18">
        <f t="shared" si="6"/>
        <v>0.21460286137148496</v>
      </c>
    </row>
    <row r="20" spans="1:16">
      <c r="A20" s="8">
        <v>502</v>
      </c>
      <c r="B20" s="7" t="s">
        <v>2</v>
      </c>
      <c r="C20" s="14">
        <v>1798</v>
      </c>
      <c r="D20" s="14">
        <v>881</v>
      </c>
      <c r="E20" s="14">
        <v>634</v>
      </c>
      <c r="F20" s="14">
        <v>3313</v>
      </c>
      <c r="G20" s="14"/>
      <c r="H20" s="14">
        <v>6892</v>
      </c>
      <c r="I20" s="14">
        <v>3645</v>
      </c>
      <c r="J20" s="14">
        <v>2501</v>
      </c>
      <c r="K20" s="14">
        <v>13038</v>
      </c>
      <c r="L20" s="14"/>
      <c r="M20" s="18">
        <f t="shared" si="3"/>
        <v>0.26088218224027859</v>
      </c>
      <c r="N20" s="18">
        <f t="shared" si="4"/>
        <v>0.24170096021947873</v>
      </c>
      <c r="O20" s="18">
        <f t="shared" si="5"/>
        <v>0.25349860055977608</v>
      </c>
      <c r="P20" s="18">
        <f t="shared" si="6"/>
        <v>0.2541033900905047</v>
      </c>
    </row>
    <row r="21" spans="1:16">
      <c r="A21" s="8">
        <v>509</v>
      </c>
      <c r="B21" s="7" t="s">
        <v>8</v>
      </c>
      <c r="C21" s="14">
        <v>326</v>
      </c>
      <c r="D21" s="14">
        <v>277</v>
      </c>
      <c r="E21" s="14">
        <v>188</v>
      </c>
      <c r="F21" s="14">
        <v>791</v>
      </c>
      <c r="G21" s="14"/>
      <c r="H21" s="14">
        <v>1642</v>
      </c>
      <c r="I21" s="14">
        <v>1311</v>
      </c>
      <c r="J21" s="14">
        <v>843</v>
      </c>
      <c r="K21" s="14">
        <v>3796</v>
      </c>
      <c r="L21" s="14"/>
      <c r="M21" s="18">
        <f t="shared" si="3"/>
        <v>0.19853836784409257</v>
      </c>
      <c r="N21" s="18">
        <f t="shared" si="4"/>
        <v>0.2112890922959573</v>
      </c>
      <c r="O21" s="18">
        <f t="shared" si="5"/>
        <v>0.22301304863582444</v>
      </c>
      <c r="P21" s="18">
        <f t="shared" si="6"/>
        <v>0.20837723919915702</v>
      </c>
    </row>
    <row r="22" spans="1:16">
      <c r="A22" s="8">
        <v>512</v>
      </c>
      <c r="B22" s="7" t="s">
        <v>11</v>
      </c>
      <c r="C22" s="14">
        <v>938</v>
      </c>
      <c r="D22" s="14">
        <v>224</v>
      </c>
      <c r="E22" s="14">
        <v>195</v>
      </c>
      <c r="F22" s="14">
        <v>1357</v>
      </c>
      <c r="G22" s="14"/>
      <c r="H22" s="14">
        <v>4389</v>
      </c>
      <c r="I22" s="14">
        <v>1174</v>
      </c>
      <c r="J22" s="14">
        <v>892</v>
      </c>
      <c r="K22" s="14">
        <v>6455</v>
      </c>
      <c r="L22" s="14"/>
      <c r="M22" s="18">
        <f t="shared" si="3"/>
        <v>0.21371610845295055</v>
      </c>
      <c r="N22" s="18">
        <f t="shared" si="4"/>
        <v>0.19080068143100512</v>
      </c>
      <c r="O22" s="18">
        <f t="shared" si="5"/>
        <v>0.21860986547085201</v>
      </c>
      <c r="P22" s="18">
        <f t="shared" si="6"/>
        <v>0.21022463206816422</v>
      </c>
    </row>
    <row r="23" spans="1:16">
      <c r="A23" s="8">
        <v>540</v>
      </c>
      <c r="B23" s="7" t="s">
        <v>37</v>
      </c>
      <c r="C23" s="14">
        <v>39</v>
      </c>
      <c r="D23" s="14">
        <v>34</v>
      </c>
      <c r="E23" s="14">
        <v>38</v>
      </c>
      <c r="F23" s="14">
        <v>111</v>
      </c>
      <c r="G23" s="14"/>
      <c r="H23" s="14">
        <v>249</v>
      </c>
      <c r="I23" s="14">
        <v>232</v>
      </c>
      <c r="J23" s="14">
        <v>284</v>
      </c>
      <c r="K23" s="14">
        <v>765</v>
      </c>
      <c r="L23" s="14"/>
      <c r="M23" s="18">
        <f t="shared" si="3"/>
        <v>0.15662650602409639</v>
      </c>
      <c r="N23" s="18">
        <f t="shared" si="4"/>
        <v>0.14655172413793102</v>
      </c>
      <c r="O23" s="18">
        <f t="shared" si="5"/>
        <v>0.13380281690140844</v>
      </c>
      <c r="P23" s="18">
        <f t="shared" si="6"/>
        <v>0.14509803921568629</v>
      </c>
    </row>
    <row r="24" spans="1:16">
      <c r="A24" s="8">
        <v>519</v>
      </c>
      <c r="B24" s="7" t="s">
        <v>18</v>
      </c>
      <c r="C24" s="14">
        <v>21</v>
      </c>
      <c r="D24" s="14">
        <v>63</v>
      </c>
      <c r="E24" s="14">
        <v>22</v>
      </c>
      <c r="F24" s="14">
        <v>106</v>
      </c>
      <c r="G24" s="14"/>
      <c r="H24" s="14">
        <v>101</v>
      </c>
      <c r="I24" s="14">
        <v>373</v>
      </c>
      <c r="J24" s="14">
        <v>163</v>
      </c>
      <c r="K24" s="14">
        <v>637</v>
      </c>
      <c r="L24" s="14"/>
      <c r="M24" s="18">
        <f t="shared" si="3"/>
        <v>0.20792079207920791</v>
      </c>
      <c r="N24" s="18">
        <f t="shared" si="4"/>
        <v>0.16890080428954424</v>
      </c>
      <c r="O24" s="18">
        <f t="shared" si="5"/>
        <v>0.13496932515337423</v>
      </c>
      <c r="P24" s="18">
        <f t="shared" si="6"/>
        <v>0.1664050235478807</v>
      </c>
    </row>
    <row r="25" spans="1:16">
      <c r="A25" s="8">
        <v>514</v>
      </c>
      <c r="B25" s="7" t="s">
        <v>13</v>
      </c>
      <c r="C25" s="14">
        <v>180</v>
      </c>
      <c r="D25" s="14">
        <v>191</v>
      </c>
      <c r="E25" s="14">
        <v>107</v>
      </c>
      <c r="F25" s="14">
        <v>478</v>
      </c>
      <c r="G25" s="14"/>
      <c r="H25" s="14">
        <v>1063</v>
      </c>
      <c r="I25" s="14">
        <v>1194</v>
      </c>
      <c r="J25" s="14">
        <v>690</v>
      </c>
      <c r="K25" s="14">
        <v>2947</v>
      </c>
      <c r="L25" s="14"/>
      <c r="M25" s="18">
        <f t="shared" si="3"/>
        <v>0.16933207902163688</v>
      </c>
      <c r="N25" s="18">
        <f t="shared" si="4"/>
        <v>0.15996649916247907</v>
      </c>
      <c r="O25" s="18">
        <f t="shared" si="5"/>
        <v>0.15507246376811595</v>
      </c>
      <c r="P25" s="18">
        <f t="shared" si="6"/>
        <v>0.16219884628435696</v>
      </c>
    </row>
    <row r="26" spans="1:16">
      <c r="A26" s="8">
        <v>529</v>
      </c>
      <c r="B26" s="7" t="s">
        <v>57</v>
      </c>
      <c r="C26" s="13" t="s">
        <v>74</v>
      </c>
      <c r="D26" s="13" t="s">
        <v>75</v>
      </c>
      <c r="E26" s="13" t="s">
        <v>76</v>
      </c>
      <c r="F26" s="16" t="s">
        <v>73</v>
      </c>
      <c r="G26" s="14"/>
      <c r="H26" s="13" t="s">
        <v>77</v>
      </c>
      <c r="I26" s="13" t="s">
        <v>78</v>
      </c>
      <c r="J26" s="13" t="s">
        <v>79</v>
      </c>
      <c r="K26" s="16" t="s">
        <v>72</v>
      </c>
      <c r="L26" s="14"/>
      <c r="M26" s="17" t="s">
        <v>90</v>
      </c>
      <c r="N26" s="17" t="s">
        <v>89</v>
      </c>
      <c r="O26" s="17" t="s">
        <v>88</v>
      </c>
      <c r="P26" s="17" t="s">
        <v>71</v>
      </c>
    </row>
    <row r="27" spans="1:16">
      <c r="A27" s="8" t="s">
        <v>49</v>
      </c>
      <c r="B27" s="7" t="s">
        <v>58</v>
      </c>
      <c r="C27" s="14">
        <v>79</v>
      </c>
      <c r="D27" s="14">
        <v>7</v>
      </c>
      <c r="E27" s="14">
        <v>1</v>
      </c>
      <c r="F27" s="14">
        <v>87</v>
      </c>
      <c r="G27" s="14"/>
      <c r="H27" s="14">
        <v>250</v>
      </c>
      <c r="I27" s="14">
        <v>91</v>
      </c>
      <c r="J27" s="14">
        <v>6</v>
      </c>
      <c r="K27" s="14">
        <v>347</v>
      </c>
      <c r="L27" s="14"/>
      <c r="M27" s="18">
        <f t="shared" si="3"/>
        <v>0.316</v>
      </c>
      <c r="N27" s="18">
        <f t="shared" si="4"/>
        <v>7.6923076923076927E-2</v>
      </c>
      <c r="O27" s="18">
        <f t="shared" si="5"/>
        <v>0.16666666666666666</v>
      </c>
      <c r="P27" s="18">
        <f t="shared" si="6"/>
        <v>0.25072046109510088</v>
      </c>
    </row>
    <row r="28" spans="1:16">
      <c r="A28" s="8" t="s">
        <v>49</v>
      </c>
      <c r="B28" s="7" t="s">
        <v>59</v>
      </c>
      <c r="C28" s="14">
        <v>59</v>
      </c>
      <c r="D28" s="14">
        <v>22</v>
      </c>
      <c r="E28" s="14">
        <v>0</v>
      </c>
      <c r="F28" s="14">
        <v>81</v>
      </c>
      <c r="G28" s="14"/>
      <c r="H28" s="14">
        <v>246</v>
      </c>
      <c r="I28" s="14">
        <v>154</v>
      </c>
      <c r="J28" s="14">
        <v>5</v>
      </c>
      <c r="K28" s="14">
        <v>405</v>
      </c>
      <c r="L28" s="14"/>
      <c r="M28" s="18">
        <f t="shared" si="3"/>
        <v>0.23983739837398374</v>
      </c>
      <c r="N28" s="18">
        <f t="shared" si="4"/>
        <v>0.14285714285714285</v>
      </c>
      <c r="O28" s="18">
        <f t="shared" si="5"/>
        <v>0</v>
      </c>
      <c r="P28" s="18">
        <f t="shared" si="6"/>
        <v>0.2</v>
      </c>
    </row>
    <row r="29" spans="1:16">
      <c r="A29" s="8" t="s">
        <v>49</v>
      </c>
      <c r="B29" s="7" t="s">
        <v>60</v>
      </c>
      <c r="C29" s="14">
        <v>20</v>
      </c>
      <c r="D29" s="14">
        <v>35</v>
      </c>
      <c r="E29" s="14">
        <v>1</v>
      </c>
      <c r="F29" s="14">
        <v>56</v>
      </c>
      <c r="G29" s="14"/>
      <c r="H29" s="14">
        <v>207</v>
      </c>
      <c r="I29" s="14">
        <v>397</v>
      </c>
      <c r="J29" s="14">
        <v>20</v>
      </c>
      <c r="K29" s="14">
        <v>624</v>
      </c>
      <c r="L29" s="14"/>
      <c r="M29" s="18">
        <f t="shared" ref="M29:M61" si="7">IF(H29=0,"--",C29/H29)</f>
        <v>9.6618357487922704E-2</v>
      </c>
      <c r="N29" s="18">
        <f t="shared" si="0"/>
        <v>8.8161209068010074E-2</v>
      </c>
      <c r="O29" s="18">
        <f t="shared" si="1"/>
        <v>0.05</v>
      </c>
      <c r="P29" s="18">
        <f t="shared" si="2"/>
        <v>8.9743589743589744E-2</v>
      </c>
    </row>
    <row r="30" spans="1:16">
      <c r="A30" s="8" t="s">
        <v>49</v>
      </c>
      <c r="B30" s="7" t="s">
        <v>61</v>
      </c>
      <c r="C30" s="14">
        <v>2780</v>
      </c>
      <c r="D30" s="14">
        <v>13</v>
      </c>
      <c r="E30" s="14">
        <v>3</v>
      </c>
      <c r="F30" s="14">
        <v>2796</v>
      </c>
      <c r="G30" s="14"/>
      <c r="H30" s="14">
        <v>16692</v>
      </c>
      <c r="I30" s="14">
        <v>152</v>
      </c>
      <c r="J30" s="14">
        <v>15</v>
      </c>
      <c r="K30" s="14">
        <v>16859</v>
      </c>
      <c r="L30" s="14"/>
      <c r="M30" s="18">
        <f t="shared" si="7"/>
        <v>0.16654684878983944</v>
      </c>
      <c r="N30" s="18">
        <f t="shared" si="0"/>
        <v>8.5526315789473686E-2</v>
      </c>
      <c r="O30" s="18">
        <f t="shared" si="1"/>
        <v>0.2</v>
      </c>
      <c r="P30" s="18">
        <f t="shared" si="2"/>
        <v>0.16584613559523104</v>
      </c>
    </row>
    <row r="31" spans="1:16">
      <c r="A31" s="8">
        <v>513</v>
      </c>
      <c r="B31" s="7" t="s">
        <v>12</v>
      </c>
      <c r="C31" s="14">
        <v>149</v>
      </c>
      <c r="D31" s="14">
        <v>152</v>
      </c>
      <c r="E31" s="14">
        <v>23</v>
      </c>
      <c r="F31" s="14">
        <v>324</v>
      </c>
      <c r="G31" s="14"/>
      <c r="H31" s="14">
        <v>985</v>
      </c>
      <c r="I31" s="14">
        <v>979</v>
      </c>
      <c r="J31" s="14">
        <v>158</v>
      </c>
      <c r="K31" s="14">
        <v>2122</v>
      </c>
      <c r="L31" s="14"/>
      <c r="M31" s="18">
        <f t="shared" si="7"/>
        <v>0.15126903553299492</v>
      </c>
      <c r="N31" s="18">
        <f t="shared" si="0"/>
        <v>0.15526046986721145</v>
      </c>
      <c r="O31" s="18">
        <f t="shared" si="1"/>
        <v>0.14556962025316456</v>
      </c>
      <c r="P31" s="18">
        <f t="shared" si="2"/>
        <v>0.15268614514608861</v>
      </c>
    </row>
    <row r="32" spans="1:16">
      <c r="A32" s="8">
        <v>525</v>
      </c>
      <c r="B32" s="7" t="s">
        <v>24</v>
      </c>
      <c r="C32" s="14">
        <v>2434</v>
      </c>
      <c r="D32" s="14">
        <v>0</v>
      </c>
      <c r="E32" s="14">
        <v>8</v>
      </c>
      <c r="F32" s="14">
        <v>2442</v>
      </c>
      <c r="G32" s="14"/>
      <c r="H32" s="14">
        <v>8137</v>
      </c>
      <c r="I32" s="14">
        <v>0</v>
      </c>
      <c r="J32" s="14">
        <v>29</v>
      </c>
      <c r="K32" s="14">
        <v>8166</v>
      </c>
      <c r="L32" s="14"/>
      <c r="M32" s="18">
        <f t="shared" si="7"/>
        <v>0.29912744254639301</v>
      </c>
      <c r="N32" s="17" t="str">
        <f t="shared" si="0"/>
        <v>--</v>
      </c>
      <c r="O32" s="18">
        <f t="shared" si="1"/>
        <v>0.27586206896551724</v>
      </c>
      <c r="P32" s="18">
        <f t="shared" si="2"/>
        <v>0.29904481998530491</v>
      </c>
    </row>
    <row r="33" spans="1:16">
      <c r="A33" s="8">
        <v>520</v>
      </c>
      <c r="B33" s="7" t="s">
        <v>19</v>
      </c>
      <c r="C33" s="14">
        <v>59</v>
      </c>
      <c r="D33" s="14">
        <v>163</v>
      </c>
      <c r="E33" s="14">
        <v>112</v>
      </c>
      <c r="F33" s="14">
        <v>334</v>
      </c>
      <c r="G33" s="14"/>
      <c r="H33" s="14">
        <v>404</v>
      </c>
      <c r="I33" s="14">
        <v>721</v>
      </c>
      <c r="J33" s="14">
        <v>489</v>
      </c>
      <c r="K33" s="14">
        <v>1614</v>
      </c>
      <c r="L33" s="14"/>
      <c r="M33" s="18">
        <f t="shared" si="7"/>
        <v>0.14603960396039603</v>
      </c>
      <c r="N33" s="18">
        <f t="shared" si="0"/>
        <v>0.22607489597780861</v>
      </c>
      <c r="O33" s="18">
        <f t="shared" si="1"/>
        <v>0.22903885480572597</v>
      </c>
      <c r="P33" s="18">
        <f t="shared" si="2"/>
        <v>0.20693928128872366</v>
      </c>
    </row>
    <row r="34" spans="1:16">
      <c r="A34" s="8">
        <v>501</v>
      </c>
      <c r="B34" s="7" t="s">
        <v>1</v>
      </c>
      <c r="C34" s="14">
        <v>479</v>
      </c>
      <c r="D34" s="14">
        <v>20</v>
      </c>
      <c r="E34" s="14">
        <v>5</v>
      </c>
      <c r="F34" s="14">
        <v>504</v>
      </c>
      <c r="G34" s="14"/>
      <c r="H34" s="14">
        <v>2050</v>
      </c>
      <c r="I34" s="14">
        <v>70</v>
      </c>
      <c r="J34" s="14">
        <v>11</v>
      </c>
      <c r="K34" s="14">
        <v>2131</v>
      </c>
      <c r="L34" s="14"/>
      <c r="M34" s="18">
        <f t="shared" si="7"/>
        <v>0.23365853658536587</v>
      </c>
      <c r="N34" s="18">
        <f t="shared" si="0"/>
        <v>0.2857142857142857</v>
      </c>
      <c r="O34" s="18">
        <f t="shared" si="1"/>
        <v>0.45454545454545453</v>
      </c>
      <c r="P34" s="18">
        <f t="shared" si="2"/>
        <v>0.23650868137024872</v>
      </c>
    </row>
    <row r="35" spans="1:16">
      <c r="A35" s="8">
        <v>523</v>
      </c>
      <c r="B35" s="7" t="s">
        <v>22</v>
      </c>
      <c r="C35" s="14">
        <v>87</v>
      </c>
      <c r="D35" s="14">
        <v>102</v>
      </c>
      <c r="E35" s="14">
        <v>12</v>
      </c>
      <c r="F35" s="14">
        <v>201</v>
      </c>
      <c r="G35" s="14"/>
      <c r="H35" s="14">
        <v>662</v>
      </c>
      <c r="I35" s="14">
        <v>558</v>
      </c>
      <c r="J35" s="14">
        <v>89</v>
      </c>
      <c r="K35" s="14">
        <v>1309</v>
      </c>
      <c r="L35" s="14"/>
      <c r="M35" s="18">
        <f t="shared" si="7"/>
        <v>0.13141993957703926</v>
      </c>
      <c r="N35" s="18">
        <f t="shared" si="0"/>
        <v>0.18279569892473119</v>
      </c>
      <c r="O35" s="18">
        <f t="shared" si="1"/>
        <v>0.1348314606741573</v>
      </c>
      <c r="P35" s="18">
        <f t="shared" si="2"/>
        <v>0.15355233002291827</v>
      </c>
    </row>
    <row r="36" spans="1:16">
      <c r="A36" s="8">
        <v>532</v>
      </c>
      <c r="B36" s="7" t="s">
        <v>30</v>
      </c>
      <c r="C36" s="14">
        <v>689</v>
      </c>
      <c r="D36" s="14">
        <v>204</v>
      </c>
      <c r="E36" s="14">
        <v>118</v>
      </c>
      <c r="F36" s="14">
        <v>1011</v>
      </c>
      <c r="G36" s="14"/>
      <c r="H36" s="14">
        <v>3535</v>
      </c>
      <c r="I36" s="14">
        <v>1225</v>
      </c>
      <c r="J36" s="14">
        <v>738</v>
      </c>
      <c r="K36" s="14">
        <v>5498</v>
      </c>
      <c r="L36" s="14"/>
      <c r="M36" s="18">
        <f t="shared" si="7"/>
        <v>0.1949080622347949</v>
      </c>
      <c r="N36" s="18">
        <f t="shared" si="0"/>
        <v>0.16653061224489796</v>
      </c>
      <c r="O36" s="18">
        <f t="shared" si="1"/>
        <v>0.15989159891598917</v>
      </c>
      <c r="P36" s="18">
        <f t="shared" si="2"/>
        <v>0.18388504910876682</v>
      </c>
    </row>
    <row r="37" spans="1:16">
      <c r="A37" s="8">
        <v>517</v>
      </c>
      <c r="B37" s="7" t="s">
        <v>16</v>
      </c>
      <c r="C37" s="14">
        <v>177</v>
      </c>
      <c r="D37" s="14">
        <v>225</v>
      </c>
      <c r="E37" s="14">
        <v>16</v>
      </c>
      <c r="F37" s="14">
        <v>418</v>
      </c>
      <c r="G37" s="14"/>
      <c r="H37" s="14">
        <v>706</v>
      </c>
      <c r="I37" s="14">
        <v>1736</v>
      </c>
      <c r="J37" s="14">
        <v>149</v>
      </c>
      <c r="K37" s="14">
        <v>2591</v>
      </c>
      <c r="L37" s="14"/>
      <c r="M37" s="18">
        <f t="shared" si="7"/>
        <v>0.25070821529745041</v>
      </c>
      <c r="N37" s="18">
        <f t="shared" si="0"/>
        <v>0.12960829493087558</v>
      </c>
      <c r="O37" s="17">
        <f t="shared" si="1"/>
        <v>0.10738255033557047</v>
      </c>
      <c r="P37" s="18">
        <f t="shared" si="2"/>
        <v>0.16132767271323814</v>
      </c>
    </row>
    <row r="38" spans="1:16">
      <c r="A38" s="8">
        <v>536</v>
      </c>
      <c r="B38" s="7" t="s">
        <v>34</v>
      </c>
      <c r="C38" s="14">
        <v>73</v>
      </c>
      <c r="D38" s="14">
        <v>148</v>
      </c>
      <c r="E38" s="14">
        <v>133</v>
      </c>
      <c r="F38" s="14">
        <v>354</v>
      </c>
      <c r="G38" s="14"/>
      <c r="H38" s="14">
        <v>456</v>
      </c>
      <c r="I38" s="14">
        <v>884</v>
      </c>
      <c r="J38" s="14">
        <v>722</v>
      </c>
      <c r="K38" s="14">
        <v>2062</v>
      </c>
      <c r="L38" s="14"/>
      <c r="M38" s="18">
        <f t="shared" si="7"/>
        <v>0.16008771929824561</v>
      </c>
      <c r="N38" s="18">
        <f t="shared" si="0"/>
        <v>0.167420814479638</v>
      </c>
      <c r="O38" s="18">
        <f t="shared" si="1"/>
        <v>0.18421052631578946</v>
      </c>
      <c r="P38" s="18">
        <f t="shared" si="2"/>
        <v>0.1716779825412221</v>
      </c>
    </row>
    <row r="39" spans="1:16">
      <c r="A39" s="8">
        <v>526</v>
      </c>
      <c r="B39" s="7" t="s">
        <v>25</v>
      </c>
      <c r="C39" s="14">
        <v>189</v>
      </c>
      <c r="D39" s="14">
        <v>120</v>
      </c>
      <c r="E39" s="14">
        <v>47</v>
      </c>
      <c r="F39" s="14">
        <v>356</v>
      </c>
      <c r="G39" s="14"/>
      <c r="H39" s="14">
        <v>1426</v>
      </c>
      <c r="I39" s="14">
        <v>853</v>
      </c>
      <c r="J39" s="14">
        <v>275</v>
      </c>
      <c r="K39" s="14">
        <v>2554</v>
      </c>
      <c r="L39" s="14"/>
      <c r="M39" s="18">
        <f t="shared" si="7"/>
        <v>0.13253856942496495</v>
      </c>
      <c r="N39" s="18">
        <f t="shared" si="0"/>
        <v>0.1406799531066823</v>
      </c>
      <c r="O39" s="18">
        <f t="shared" si="1"/>
        <v>0.1709090909090909</v>
      </c>
      <c r="P39" s="18">
        <f t="shared" si="2"/>
        <v>0.139389193422083</v>
      </c>
    </row>
    <row r="40" spans="1:16">
      <c r="A40" s="8">
        <v>530</v>
      </c>
      <c r="B40" s="7" t="s">
        <v>28</v>
      </c>
      <c r="C40" s="14">
        <v>277</v>
      </c>
      <c r="D40" s="14">
        <v>34</v>
      </c>
      <c r="E40" s="14">
        <v>24</v>
      </c>
      <c r="F40" s="14">
        <v>335</v>
      </c>
      <c r="G40" s="14"/>
      <c r="H40" s="14">
        <v>1564</v>
      </c>
      <c r="I40" s="14">
        <v>194</v>
      </c>
      <c r="J40" s="14">
        <v>105</v>
      </c>
      <c r="K40" s="14">
        <v>1863</v>
      </c>
      <c r="L40" s="14"/>
      <c r="M40" s="18">
        <f t="shared" si="7"/>
        <v>0.17710997442455242</v>
      </c>
      <c r="N40" s="18">
        <f t="shared" si="0"/>
        <v>0.17525773195876287</v>
      </c>
      <c r="O40" s="18">
        <f t="shared" si="1"/>
        <v>0.22857142857142856</v>
      </c>
      <c r="P40" s="18">
        <f t="shared" si="2"/>
        <v>0.17981749865807836</v>
      </c>
    </row>
    <row r="41" spans="1:16">
      <c r="A41" s="8">
        <v>528</v>
      </c>
      <c r="B41" s="7" t="s">
        <v>27</v>
      </c>
      <c r="C41" s="14">
        <v>344</v>
      </c>
      <c r="D41" s="14">
        <v>268</v>
      </c>
      <c r="E41" s="14">
        <v>55</v>
      </c>
      <c r="F41" s="14">
        <v>667</v>
      </c>
      <c r="G41" s="14"/>
      <c r="H41" s="14">
        <v>1646</v>
      </c>
      <c r="I41" s="14">
        <v>1098</v>
      </c>
      <c r="J41" s="14">
        <v>231</v>
      </c>
      <c r="K41" s="14">
        <v>2975</v>
      </c>
      <c r="L41" s="14"/>
      <c r="M41" s="18">
        <f t="shared" si="7"/>
        <v>0.20899149453219928</v>
      </c>
      <c r="N41" s="18">
        <f t="shared" si="0"/>
        <v>0.24408014571948999</v>
      </c>
      <c r="O41" s="18">
        <f t="shared" si="1"/>
        <v>0.23809523809523808</v>
      </c>
      <c r="P41" s="18">
        <f t="shared" si="2"/>
        <v>0.22420168067226889</v>
      </c>
    </row>
    <row r="42" spans="1:16">
      <c r="A42" s="8">
        <v>524</v>
      </c>
      <c r="B42" s="7" t="s">
        <v>23</v>
      </c>
      <c r="C42" s="14">
        <v>874</v>
      </c>
      <c r="D42" s="14">
        <v>297</v>
      </c>
      <c r="E42" s="14">
        <v>163</v>
      </c>
      <c r="F42" s="14">
        <v>1334</v>
      </c>
      <c r="G42" s="14"/>
      <c r="H42" s="14">
        <v>3910</v>
      </c>
      <c r="I42" s="14">
        <v>1331</v>
      </c>
      <c r="J42" s="14">
        <v>828</v>
      </c>
      <c r="K42" s="14">
        <v>6069</v>
      </c>
      <c r="L42" s="14"/>
      <c r="M42" s="18">
        <f t="shared" si="7"/>
        <v>0.22352941176470589</v>
      </c>
      <c r="N42" s="18">
        <f t="shared" si="0"/>
        <v>0.2231404958677686</v>
      </c>
      <c r="O42" s="18">
        <f t="shared" si="1"/>
        <v>0.19685990338164253</v>
      </c>
      <c r="P42" s="18">
        <f t="shared" si="2"/>
        <v>0.21980556928653813</v>
      </c>
    </row>
    <row r="43" spans="1:16">
      <c r="A43" s="8">
        <v>527</v>
      </c>
      <c r="B43" s="7" t="s">
        <v>26</v>
      </c>
      <c r="C43" s="14">
        <v>384</v>
      </c>
      <c r="D43" s="14">
        <v>694</v>
      </c>
      <c r="E43" s="14">
        <v>80</v>
      </c>
      <c r="F43" s="14">
        <v>1158</v>
      </c>
      <c r="G43" s="14"/>
      <c r="H43" s="14">
        <v>1042</v>
      </c>
      <c r="I43" s="14">
        <v>1628</v>
      </c>
      <c r="J43" s="14">
        <v>191</v>
      </c>
      <c r="K43" s="14">
        <v>2861</v>
      </c>
      <c r="L43" s="14"/>
      <c r="M43" s="18">
        <f t="shared" si="7"/>
        <v>0.36852207293666028</v>
      </c>
      <c r="N43" s="18">
        <f t="shared" si="0"/>
        <v>0.42628992628992629</v>
      </c>
      <c r="O43" s="18">
        <f t="shared" si="1"/>
        <v>0.41884816753926701</v>
      </c>
      <c r="P43" s="18">
        <f t="shared" si="2"/>
        <v>0.40475358266340439</v>
      </c>
    </row>
    <row r="44" spans="1:16">
      <c r="A44" s="8">
        <v>535</v>
      </c>
      <c r="B44" s="7" t="s">
        <v>33</v>
      </c>
      <c r="C44" s="14">
        <v>759</v>
      </c>
      <c r="D44" s="14">
        <v>214</v>
      </c>
      <c r="E44" s="14">
        <v>127</v>
      </c>
      <c r="F44" s="14">
        <v>1100</v>
      </c>
      <c r="G44" s="14"/>
      <c r="H44" s="14">
        <v>3245</v>
      </c>
      <c r="I44" s="14">
        <v>909</v>
      </c>
      <c r="J44" s="14">
        <v>429</v>
      </c>
      <c r="K44" s="14">
        <v>4583</v>
      </c>
      <c r="L44" s="14"/>
      <c r="M44" s="18">
        <f t="shared" si="7"/>
        <v>0.23389830508474577</v>
      </c>
      <c r="N44" s="18">
        <f t="shared" si="0"/>
        <v>0.23542354235423543</v>
      </c>
      <c r="O44" s="18">
        <f t="shared" si="1"/>
        <v>0.29603729603729606</v>
      </c>
      <c r="P44" s="18">
        <f t="shared" si="2"/>
        <v>0.24001745581496836</v>
      </c>
    </row>
    <row r="45" spans="1:16">
      <c r="A45" s="8">
        <v>505</v>
      </c>
      <c r="B45" s="7" t="s">
        <v>5</v>
      </c>
      <c r="C45" s="14">
        <v>406</v>
      </c>
      <c r="D45" s="14">
        <v>297</v>
      </c>
      <c r="E45" s="14">
        <v>15</v>
      </c>
      <c r="F45" s="14">
        <v>718</v>
      </c>
      <c r="G45" s="14"/>
      <c r="H45" s="14">
        <v>2614</v>
      </c>
      <c r="I45" s="14">
        <v>1131</v>
      </c>
      <c r="J45" s="14">
        <v>53</v>
      </c>
      <c r="K45" s="14">
        <v>3798</v>
      </c>
      <c r="L45" s="14"/>
      <c r="M45" s="18">
        <f t="shared" si="7"/>
        <v>0.15531752104055088</v>
      </c>
      <c r="N45" s="18">
        <f t="shared" si="0"/>
        <v>0.2625994694960212</v>
      </c>
      <c r="O45" s="18">
        <f t="shared" si="1"/>
        <v>0.28301886792452829</v>
      </c>
      <c r="P45" s="18">
        <f t="shared" si="2"/>
        <v>0.18904686677198526</v>
      </c>
    </row>
    <row r="46" spans="1:16">
      <c r="A46" s="8">
        <v>515</v>
      </c>
      <c r="B46" s="7" t="s">
        <v>14</v>
      </c>
      <c r="C46" s="14">
        <v>171</v>
      </c>
      <c r="D46" s="14">
        <v>216</v>
      </c>
      <c r="E46" s="14">
        <v>81</v>
      </c>
      <c r="F46" s="14">
        <v>468</v>
      </c>
      <c r="G46" s="14"/>
      <c r="H46" s="14">
        <v>1090</v>
      </c>
      <c r="I46" s="14">
        <v>1406</v>
      </c>
      <c r="J46" s="14">
        <v>447</v>
      </c>
      <c r="K46" s="14">
        <v>2943</v>
      </c>
      <c r="L46" s="14"/>
      <c r="M46" s="18">
        <f t="shared" si="7"/>
        <v>0.15688073394495414</v>
      </c>
      <c r="N46" s="18">
        <f t="shared" si="0"/>
        <v>0.15362731152204837</v>
      </c>
      <c r="O46" s="18">
        <f t="shared" si="1"/>
        <v>0.18120805369127516</v>
      </c>
      <c r="P46" s="18">
        <f t="shared" si="2"/>
        <v>0.15902140672782875</v>
      </c>
    </row>
    <row r="47" spans="1:16">
      <c r="A47" s="8">
        <v>521</v>
      </c>
      <c r="B47" s="7" t="s">
        <v>20</v>
      </c>
      <c r="C47" s="14">
        <v>213</v>
      </c>
      <c r="D47" s="14">
        <v>49</v>
      </c>
      <c r="E47" s="14">
        <v>10</v>
      </c>
      <c r="F47" s="14">
        <v>272</v>
      </c>
      <c r="G47" s="14"/>
      <c r="H47" s="14">
        <v>1145</v>
      </c>
      <c r="I47" s="14">
        <v>287</v>
      </c>
      <c r="J47" s="14">
        <v>46</v>
      </c>
      <c r="K47" s="14">
        <v>1478</v>
      </c>
      <c r="L47" s="14"/>
      <c r="M47" s="18">
        <f t="shared" si="7"/>
        <v>0.18602620087336244</v>
      </c>
      <c r="N47" s="18">
        <f t="shared" si="0"/>
        <v>0.17073170731707318</v>
      </c>
      <c r="O47" s="18">
        <f t="shared" si="1"/>
        <v>0.21739130434782608</v>
      </c>
      <c r="P47" s="18">
        <f t="shared" si="2"/>
        <v>0.18403247631935046</v>
      </c>
    </row>
    <row r="48" spans="1:16">
      <c r="A48" s="8">
        <v>537</v>
      </c>
      <c r="B48" s="7" t="s">
        <v>35</v>
      </c>
      <c r="C48" s="14">
        <v>106</v>
      </c>
      <c r="D48" s="14">
        <v>149</v>
      </c>
      <c r="E48" s="14">
        <v>103</v>
      </c>
      <c r="F48" s="14">
        <v>358</v>
      </c>
      <c r="G48" s="14"/>
      <c r="H48" s="14">
        <v>443</v>
      </c>
      <c r="I48" s="14">
        <v>665</v>
      </c>
      <c r="J48" s="14">
        <v>448</v>
      </c>
      <c r="K48" s="14">
        <v>1556</v>
      </c>
      <c r="L48" s="14"/>
      <c r="M48" s="18">
        <f t="shared" si="7"/>
        <v>0.23927765237020315</v>
      </c>
      <c r="N48" s="18">
        <f t="shared" si="0"/>
        <v>0.22406015037593985</v>
      </c>
      <c r="O48" s="18">
        <f t="shared" si="1"/>
        <v>0.22991071428571427</v>
      </c>
      <c r="P48" s="18">
        <f t="shared" si="2"/>
        <v>0.23007712082262211</v>
      </c>
    </row>
    <row r="49" spans="1:16">
      <c r="A49" s="8">
        <v>511</v>
      </c>
      <c r="B49" s="7" t="s">
        <v>10</v>
      </c>
      <c r="C49" s="14">
        <v>147</v>
      </c>
      <c r="D49" s="14">
        <v>140</v>
      </c>
      <c r="E49" s="14">
        <v>46</v>
      </c>
      <c r="F49" s="14">
        <v>333</v>
      </c>
      <c r="G49" s="14"/>
      <c r="H49" s="14">
        <v>895</v>
      </c>
      <c r="I49" s="14">
        <v>734</v>
      </c>
      <c r="J49" s="14">
        <v>305</v>
      </c>
      <c r="K49" s="14">
        <v>1934</v>
      </c>
      <c r="L49" s="14"/>
      <c r="M49" s="18">
        <f t="shared" si="7"/>
        <v>0.16424581005586592</v>
      </c>
      <c r="N49" s="18">
        <f t="shared" si="0"/>
        <v>0.1907356948228883</v>
      </c>
      <c r="O49" s="18">
        <f t="shared" si="1"/>
        <v>0.15081967213114755</v>
      </c>
      <c r="P49" s="18">
        <f t="shared" si="2"/>
        <v>0.17218200620475699</v>
      </c>
    </row>
    <row r="50" spans="1:16">
      <c r="A50" s="8">
        <v>518</v>
      </c>
      <c r="B50" s="7" t="s">
        <v>17</v>
      </c>
      <c r="C50" s="14">
        <v>46</v>
      </c>
      <c r="D50" s="14">
        <v>93</v>
      </c>
      <c r="E50" s="14">
        <v>4</v>
      </c>
      <c r="F50" s="14">
        <v>143</v>
      </c>
      <c r="G50" s="14"/>
      <c r="H50" s="14">
        <v>294</v>
      </c>
      <c r="I50" s="14">
        <v>545</v>
      </c>
      <c r="J50" s="14">
        <v>38</v>
      </c>
      <c r="K50" s="14">
        <v>877</v>
      </c>
      <c r="L50" s="14"/>
      <c r="M50" s="18">
        <f t="shared" si="7"/>
        <v>0.15646258503401361</v>
      </c>
      <c r="N50" s="18">
        <f t="shared" si="0"/>
        <v>0.17064220183486239</v>
      </c>
      <c r="O50" s="18">
        <f t="shared" si="1"/>
        <v>0.10526315789473684</v>
      </c>
      <c r="P50" s="18">
        <f t="shared" si="2"/>
        <v>0.16305587229190421</v>
      </c>
    </row>
    <row r="51" spans="1:16">
      <c r="A51" s="8">
        <v>506</v>
      </c>
      <c r="B51" s="7" t="s">
        <v>6</v>
      </c>
      <c r="C51" s="14">
        <v>38</v>
      </c>
      <c r="D51" s="14">
        <v>91</v>
      </c>
      <c r="E51" s="14">
        <v>28</v>
      </c>
      <c r="F51" s="14">
        <v>157</v>
      </c>
      <c r="G51" s="14"/>
      <c r="H51" s="14">
        <v>319</v>
      </c>
      <c r="I51" s="14">
        <v>614</v>
      </c>
      <c r="J51" s="14">
        <v>169</v>
      </c>
      <c r="K51" s="14">
        <v>1102</v>
      </c>
      <c r="L51" s="14"/>
      <c r="M51" s="18">
        <f t="shared" si="7"/>
        <v>0.11912225705329153</v>
      </c>
      <c r="N51" s="18">
        <f t="shared" si="0"/>
        <v>0.1482084690553746</v>
      </c>
      <c r="O51" s="18">
        <f t="shared" si="1"/>
        <v>0.16568047337278108</v>
      </c>
      <c r="P51" s="18">
        <f t="shared" si="2"/>
        <v>0.14246823956442831</v>
      </c>
    </row>
    <row r="52" spans="1:16">
      <c r="A52" s="8">
        <v>531</v>
      </c>
      <c r="B52" s="7" t="s">
        <v>29</v>
      </c>
      <c r="C52" s="14">
        <v>171</v>
      </c>
      <c r="D52" s="14">
        <v>20</v>
      </c>
      <c r="E52" s="14">
        <v>37</v>
      </c>
      <c r="F52" s="14">
        <v>228</v>
      </c>
      <c r="G52" s="14"/>
      <c r="H52" s="14">
        <v>674</v>
      </c>
      <c r="I52" s="14">
        <v>150</v>
      </c>
      <c r="J52" s="14">
        <v>193</v>
      </c>
      <c r="K52" s="14">
        <v>1017</v>
      </c>
      <c r="L52" s="14"/>
      <c r="M52" s="18">
        <f t="shared" si="7"/>
        <v>0.25370919881305637</v>
      </c>
      <c r="N52" s="18">
        <f t="shared" si="0"/>
        <v>0.13333333333333333</v>
      </c>
      <c r="O52" s="18">
        <f t="shared" si="1"/>
        <v>0.19170984455958548</v>
      </c>
      <c r="P52" s="18">
        <f t="shared" si="2"/>
        <v>0.22418879056047197</v>
      </c>
    </row>
    <row r="53" spans="1:16">
      <c r="A53" s="8">
        <v>510</v>
      </c>
      <c r="B53" s="7" t="s">
        <v>9</v>
      </c>
      <c r="C53" s="14">
        <v>809</v>
      </c>
      <c r="D53" s="14">
        <v>0</v>
      </c>
      <c r="E53" s="14">
        <v>0</v>
      </c>
      <c r="F53" s="14">
        <v>809</v>
      </c>
      <c r="G53" s="14"/>
      <c r="H53" s="14">
        <v>4114</v>
      </c>
      <c r="I53" s="14">
        <v>0</v>
      </c>
      <c r="J53" s="14">
        <v>0</v>
      </c>
      <c r="K53" s="14">
        <v>4114</v>
      </c>
      <c r="L53" s="14"/>
      <c r="M53" s="18">
        <f t="shared" si="7"/>
        <v>0.1966456003889159</v>
      </c>
      <c r="N53" s="18" t="str">
        <f t="shared" si="0"/>
        <v>--</v>
      </c>
      <c r="O53" s="18" t="str">
        <f t="shared" si="1"/>
        <v>--</v>
      </c>
      <c r="P53" s="18">
        <f t="shared" si="2"/>
        <v>0.1966456003889159</v>
      </c>
    </row>
    <row r="54" spans="1:16">
      <c r="A54" s="8">
        <v>533</v>
      </c>
      <c r="B54" s="7" t="s">
        <v>31</v>
      </c>
      <c r="C54" s="14">
        <v>54</v>
      </c>
      <c r="D54" s="14">
        <v>62</v>
      </c>
      <c r="E54" s="14">
        <v>47</v>
      </c>
      <c r="F54" s="14">
        <v>163</v>
      </c>
      <c r="G54" s="14"/>
      <c r="H54" s="14">
        <v>433</v>
      </c>
      <c r="I54" s="14">
        <v>428</v>
      </c>
      <c r="J54" s="14">
        <v>339</v>
      </c>
      <c r="K54" s="14">
        <v>1200</v>
      </c>
      <c r="L54" s="14"/>
      <c r="M54" s="18">
        <f t="shared" si="7"/>
        <v>0.12471131639722864</v>
      </c>
      <c r="N54" s="18">
        <f t="shared" si="0"/>
        <v>0.14485981308411214</v>
      </c>
      <c r="O54" s="18">
        <f t="shared" si="1"/>
        <v>0.13864306784660768</v>
      </c>
      <c r="P54" s="18">
        <f t="shared" si="2"/>
        <v>0.13583333333333333</v>
      </c>
    </row>
    <row r="55" spans="1:16">
      <c r="A55" s="8">
        <v>522</v>
      </c>
      <c r="B55" s="7" t="s">
        <v>21</v>
      </c>
      <c r="C55" s="14">
        <v>368</v>
      </c>
      <c r="D55" s="14">
        <v>376</v>
      </c>
      <c r="E55" s="14">
        <v>102</v>
      </c>
      <c r="F55" s="14">
        <v>846</v>
      </c>
      <c r="G55" s="14"/>
      <c r="H55" s="14">
        <v>3365</v>
      </c>
      <c r="I55" s="14">
        <v>3159</v>
      </c>
      <c r="J55" s="14">
        <v>752</v>
      </c>
      <c r="K55" s="14">
        <v>7276</v>
      </c>
      <c r="L55" s="14"/>
      <c r="M55" s="18">
        <f t="shared" si="7"/>
        <v>0.10936106983655275</v>
      </c>
      <c r="N55" s="18">
        <f t="shared" si="0"/>
        <v>0.11902500791389681</v>
      </c>
      <c r="O55" s="18">
        <f t="shared" si="1"/>
        <v>0.13563829787234041</v>
      </c>
      <c r="P55" s="18">
        <f t="shared" si="2"/>
        <v>0.11627267729521715</v>
      </c>
    </row>
    <row r="56" spans="1:16">
      <c r="A56" s="8">
        <v>534</v>
      </c>
      <c r="B56" s="7" t="s">
        <v>32</v>
      </c>
      <c r="C56" s="14">
        <v>22</v>
      </c>
      <c r="D56" s="14">
        <v>16</v>
      </c>
      <c r="E56" s="14">
        <v>7</v>
      </c>
      <c r="F56" s="14">
        <v>45</v>
      </c>
      <c r="G56" s="14"/>
      <c r="H56" s="14">
        <v>228</v>
      </c>
      <c r="I56" s="14">
        <v>113</v>
      </c>
      <c r="J56" s="14">
        <v>27</v>
      </c>
      <c r="K56" s="14">
        <v>368</v>
      </c>
      <c r="L56" s="14"/>
      <c r="M56" s="18">
        <f t="shared" si="7"/>
        <v>9.6491228070175433E-2</v>
      </c>
      <c r="N56" s="18">
        <f t="shared" si="0"/>
        <v>0.1415929203539823</v>
      </c>
      <c r="O56" s="18">
        <f t="shared" si="1"/>
        <v>0.25925925925925924</v>
      </c>
      <c r="P56" s="18">
        <f t="shared" si="2"/>
        <v>0.12228260869565218</v>
      </c>
    </row>
    <row r="57" spans="1:16">
      <c r="A57" s="8">
        <v>504</v>
      </c>
      <c r="B57" s="7" t="s">
        <v>4</v>
      </c>
      <c r="C57" s="14">
        <v>603</v>
      </c>
      <c r="D57" s="14">
        <v>61</v>
      </c>
      <c r="E57" s="14">
        <v>41</v>
      </c>
      <c r="F57" s="14">
        <v>705</v>
      </c>
      <c r="G57" s="14"/>
      <c r="H57" s="14">
        <v>2979</v>
      </c>
      <c r="I57" s="14">
        <v>276</v>
      </c>
      <c r="J57" s="14">
        <v>204</v>
      </c>
      <c r="K57" s="14">
        <v>3459</v>
      </c>
      <c r="L57" s="14"/>
      <c r="M57" s="18">
        <f t="shared" si="7"/>
        <v>0.20241691842900303</v>
      </c>
      <c r="N57" s="18">
        <f t="shared" si="0"/>
        <v>0.2210144927536232</v>
      </c>
      <c r="O57" s="18">
        <f t="shared" si="1"/>
        <v>0.20098039215686275</v>
      </c>
      <c r="P57" s="18">
        <f t="shared" si="2"/>
        <v>0.20381613183000868</v>
      </c>
    </row>
    <row r="58" spans="1:16">
      <c r="A58" s="8">
        <v>516</v>
      </c>
      <c r="B58" s="7" t="s">
        <v>15</v>
      </c>
      <c r="C58" s="14">
        <v>307</v>
      </c>
      <c r="D58" s="14">
        <v>222</v>
      </c>
      <c r="E58" s="14">
        <v>63</v>
      </c>
      <c r="F58" s="14">
        <v>592</v>
      </c>
      <c r="G58" s="14"/>
      <c r="H58" s="14">
        <v>2112</v>
      </c>
      <c r="I58" s="14">
        <v>1421</v>
      </c>
      <c r="J58" s="14">
        <v>305</v>
      </c>
      <c r="K58" s="14">
        <v>3838</v>
      </c>
      <c r="L58" s="14"/>
      <c r="M58" s="18">
        <f t="shared" si="7"/>
        <v>0.14535984848484848</v>
      </c>
      <c r="N58" s="18">
        <f t="shared" si="0"/>
        <v>0.1562280084447572</v>
      </c>
      <c r="O58" s="18">
        <f t="shared" si="1"/>
        <v>0.20655737704918034</v>
      </c>
      <c r="P58" s="18">
        <f t="shared" si="2"/>
        <v>0.15424700364773319</v>
      </c>
    </row>
    <row r="59" spans="1:16" s="10" customFormat="1">
      <c r="A59" s="8">
        <v>539</v>
      </c>
      <c r="B59" s="7" t="s">
        <v>36</v>
      </c>
      <c r="C59" s="21">
        <v>13</v>
      </c>
      <c r="D59" s="21">
        <v>80</v>
      </c>
      <c r="E59" s="21">
        <v>3</v>
      </c>
      <c r="F59" s="21">
        <v>96</v>
      </c>
      <c r="G59" s="21"/>
      <c r="H59" s="21">
        <v>200</v>
      </c>
      <c r="I59" s="21">
        <v>427</v>
      </c>
      <c r="J59" s="21">
        <v>10</v>
      </c>
      <c r="K59" s="21">
        <v>637</v>
      </c>
      <c r="L59" s="21"/>
      <c r="M59" s="19">
        <f t="shared" si="7"/>
        <v>6.5000000000000002E-2</v>
      </c>
      <c r="N59" s="19">
        <f t="shared" si="0"/>
        <v>0.18735362997658081</v>
      </c>
      <c r="O59" s="19">
        <f t="shared" si="1"/>
        <v>0.3</v>
      </c>
      <c r="P59" s="19">
        <f t="shared" si="2"/>
        <v>0.15070643642072212</v>
      </c>
    </row>
    <row r="60" spans="1:16" s="10" customFormat="1">
      <c r="A60" s="8"/>
      <c r="B60" s="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0"/>
      <c r="N60" s="20"/>
      <c r="O60" s="20"/>
      <c r="P60" s="20"/>
    </row>
    <row r="61" spans="1:16">
      <c r="A61" s="7"/>
      <c r="B61" s="7" t="s">
        <v>62</v>
      </c>
      <c r="C61" s="14">
        <v>17944</v>
      </c>
      <c r="D61" s="14">
        <v>7264</v>
      </c>
      <c r="E61" s="14">
        <v>3113</v>
      </c>
      <c r="F61" s="14">
        <v>28321</v>
      </c>
      <c r="G61" s="14"/>
      <c r="H61" s="14">
        <v>88948</v>
      </c>
      <c r="I61" s="14">
        <v>37461</v>
      </c>
      <c r="J61" s="14">
        <v>15187</v>
      </c>
      <c r="K61" s="14">
        <v>141596</v>
      </c>
      <c r="L61" s="14"/>
      <c r="M61" s="18">
        <f t="shared" si="7"/>
        <v>0.20173584566263436</v>
      </c>
      <c r="N61" s="18">
        <f t="shared" si="0"/>
        <v>0.19390833133125115</v>
      </c>
      <c r="O61" s="18">
        <f t="shared" si="1"/>
        <v>0.2049779416606308</v>
      </c>
      <c r="P61" s="18">
        <f t="shared" si="2"/>
        <v>0.20001271222350914</v>
      </c>
    </row>
    <row r="62" spans="1:16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"/>
      <c r="N62" s="5"/>
      <c r="O62" s="5"/>
      <c r="P62" s="5"/>
    </row>
    <row r="63" spans="1:16">
      <c r="A63" s="15" t="s">
        <v>66</v>
      </c>
      <c r="B63" s="7"/>
      <c r="C63" s="15"/>
    </row>
    <row r="64" spans="1:1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05" footer="0.05"/>
  <pageSetup scale="86" fitToWidth="2" orientation="portrait" horizontalDpi="1200" verticalDpi="1200" r:id="rId1"/>
  <headerFooter>
    <oddHeader>&amp;CIllinois Community College Board
5P1:  Nontraditional Participation
Disadvantaged
Program Year:  2012 - 2013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Disadv 2013</vt:lpstr>
      <vt:lpstr>'5P1 Disadv 2013'!Print_Area</vt:lpstr>
      <vt:lpstr>'5P1 Disadv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2013-11-20T19:14:39Z</cp:lastPrinted>
  <dcterms:created xsi:type="dcterms:W3CDTF">2010-03-09T15:36:48Z</dcterms:created>
  <dcterms:modified xsi:type="dcterms:W3CDTF">2013-11-20T19:20:30Z</dcterms:modified>
</cp:coreProperties>
</file>